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30" windowWidth="19575" windowHeight="7380"/>
  </bookViews>
  <sheets>
    <sheet name="المهندسين" sheetId="1" r:id="rId1"/>
  </sheets>
  <calcPr calcId="124519"/>
</workbook>
</file>

<file path=xl/calcChain.xml><?xml version="1.0" encoding="utf-8"?>
<calcChain xmlns="http://schemas.openxmlformats.org/spreadsheetml/2006/main">
  <c r="H20" i="1"/>
  <c r="F20"/>
  <c r="D20"/>
  <c r="A20"/>
  <c r="A21" s="1"/>
  <c r="A22" s="1"/>
  <c r="A23" s="1"/>
  <c r="A24" s="1"/>
  <c r="A25" s="1"/>
  <c r="H19"/>
  <c r="F19"/>
  <c r="D19"/>
  <c r="K11"/>
  <c r="I20" l="1"/>
  <c r="J20" s="1"/>
  <c r="I19"/>
  <c r="J19" s="1"/>
</calcChain>
</file>

<file path=xl/sharedStrings.xml><?xml version="1.0" encoding="utf-8"?>
<sst xmlns="http://schemas.openxmlformats.org/spreadsheetml/2006/main" count="33" uniqueCount="30">
  <si>
    <t xml:space="preserve"> مركز الامتحان : جامعة محمد خيضر بسكرة  </t>
  </si>
  <si>
    <t xml:space="preserve">المسجــلـــون: </t>
  </si>
  <si>
    <t xml:space="preserve"> الادارة المعنية: جامعة قاصدي مرباح ورقلة </t>
  </si>
  <si>
    <t xml:space="preserve">الحاضــــرون: </t>
  </si>
  <si>
    <t>الغائبـــــــــون:</t>
  </si>
  <si>
    <t>كشوف النقاط للمسابقة على اساس الاختبارات المهنيةالكتابية ,</t>
  </si>
  <si>
    <t>(دورة جوان2021)</t>
  </si>
  <si>
    <t>الاختبارات الكتابية</t>
  </si>
  <si>
    <t>الرقم</t>
  </si>
  <si>
    <t>الاسم و اللقب</t>
  </si>
  <si>
    <t>الثقافة العامة</t>
  </si>
  <si>
    <t xml:space="preserve">اختبار نظري ذو صلة  بتخصص  المترشح </t>
  </si>
  <si>
    <t xml:space="preserve">اختبار تطبيقي ذو صلة  بتخصص  المترشح </t>
  </si>
  <si>
    <t>مجموع النقاط</t>
  </si>
  <si>
    <t>الملاحظة</t>
  </si>
  <si>
    <t>العلامة</t>
  </si>
  <si>
    <t xml:space="preserve"> المعامل 02</t>
  </si>
  <si>
    <t xml:space="preserve"> المعامل 03</t>
  </si>
  <si>
    <t xml:space="preserve">  المعامل 02</t>
  </si>
  <si>
    <t>ناجح</t>
  </si>
  <si>
    <t>أ-د :جابرنصر الدين</t>
  </si>
  <si>
    <r>
      <rPr>
        <b/>
        <sz val="14"/>
        <rFont val="Arial"/>
        <family val="2"/>
      </rPr>
      <t>عدد المناصب المفتوح</t>
    </r>
    <r>
      <rPr>
        <sz val="14"/>
        <rFont val="Arial"/>
        <family val="2"/>
      </rPr>
      <t>ة:02</t>
    </r>
  </si>
  <si>
    <t>للالتحاق برتبة : مساعد مهندس المستوى الثاني في المخبر والصيانة</t>
  </si>
  <si>
    <t>المعدل</t>
  </si>
  <si>
    <t>السايح  طارق</t>
  </si>
  <si>
    <t>احميداتو عبد الغفور</t>
  </si>
  <si>
    <t xml:space="preserve"> رئيس مركز الامتحان                                 المصححين                                     مسؤول الأمانة التقنية</t>
  </si>
  <si>
    <t>أ د :بلغار  نور الدين</t>
  </si>
  <si>
    <t>د: بلحي قريرة</t>
  </si>
  <si>
    <t>د: بن عمار بن خدة</t>
  </si>
</sst>
</file>

<file path=xl/styles.xml><?xml version="1.0" encoding="utf-8"?>
<styleSheet xmlns="http://schemas.openxmlformats.org/spreadsheetml/2006/main">
  <numFmts count="1">
    <numFmt numFmtId="164" formatCode="00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Times New Roman"/>
      <family val="1"/>
    </font>
    <font>
      <b/>
      <sz val="10"/>
      <name val="Arial"/>
      <family val="2"/>
    </font>
    <font>
      <sz val="14"/>
      <name val="Arial Unicode MS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Alignment="1"/>
    <xf numFmtId="0" fontId="2" fillId="0" borderId="0" xfId="1" applyFont="1" applyAlignment="1"/>
    <xf numFmtId="0" fontId="2" fillId="0" borderId="0" xfId="1" applyFont="1" applyAlignment="1">
      <alignment horizontal="left"/>
    </xf>
    <xf numFmtId="0" fontId="1" fillId="0" borderId="0" xfId="1"/>
    <xf numFmtId="0" fontId="4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0" fontId="6" fillId="0" borderId="0" xfId="1" applyFont="1" applyAlignment="1"/>
    <xf numFmtId="0" fontId="7" fillId="0" borderId="0" xfId="1" applyFont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2" fontId="5" fillId="2" borderId="2" xfId="1" applyNumberFormat="1" applyFont="1" applyFill="1" applyBorder="1" applyAlignment="1">
      <alignment horizontal="center" vertical="center"/>
    </xf>
    <xf numFmtId="2" fontId="5" fillId="2" borderId="3" xfId="1" applyNumberFormat="1" applyFont="1" applyFill="1" applyBorder="1" applyAlignment="1">
      <alignment horizontal="center" vertical="center"/>
    </xf>
    <xf numFmtId="2" fontId="5" fillId="2" borderId="4" xfId="1" applyNumberFormat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2" fontId="8" fillId="2" borderId="9" xfId="1" applyNumberFormat="1" applyFont="1" applyFill="1" applyBorder="1" applyAlignment="1">
      <alignment horizontal="center" vertical="center"/>
    </xf>
    <xf numFmtId="2" fontId="8" fillId="2" borderId="10" xfId="1" applyNumberFormat="1" applyFont="1" applyFill="1" applyBorder="1" applyAlignment="1">
      <alignment horizontal="center" vertical="center"/>
    </xf>
    <xf numFmtId="0" fontId="6" fillId="0" borderId="11" xfId="1" applyFont="1" applyBorder="1" applyAlignment="1">
      <alignment horizontal="right" vertical="center" wrapText="1"/>
    </xf>
    <xf numFmtId="2" fontId="1" fillId="0" borderId="12" xfId="1" applyNumberFormat="1" applyFont="1" applyBorder="1" applyAlignment="1">
      <alignment horizontal="center" vertical="center"/>
    </xf>
    <xf numFmtId="2" fontId="1" fillId="0" borderId="13" xfId="1" applyNumberFormat="1" applyFont="1" applyBorder="1" applyAlignment="1">
      <alignment horizontal="center" vertical="center"/>
    </xf>
    <xf numFmtId="2" fontId="1" fillId="0" borderId="14" xfId="1" applyNumberFormat="1" applyFont="1" applyBorder="1" applyAlignment="1">
      <alignment horizontal="center" vertical="center"/>
    </xf>
    <xf numFmtId="2" fontId="8" fillId="0" borderId="11" xfId="1" applyNumberFormat="1" applyFont="1" applyBorder="1" applyAlignment="1">
      <alignment horizontal="center" vertical="center"/>
    </xf>
    <xf numFmtId="2" fontId="5" fillId="0" borderId="11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top" wrapText="1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164" fontId="9" fillId="0" borderId="0" xfId="1" applyNumberFormat="1" applyFont="1" applyAlignment="1"/>
    <xf numFmtId="164" fontId="9" fillId="0" borderId="0" xfId="1" applyNumberFormat="1" applyFont="1"/>
    <xf numFmtId="0" fontId="5" fillId="2" borderId="1" xfId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2" fontId="6" fillId="2" borderId="6" xfId="1" applyNumberFormat="1" applyFont="1" applyFill="1" applyBorder="1" applyAlignment="1">
      <alignment horizontal="center" vertical="center" wrapText="1"/>
    </xf>
    <xf numFmtId="2" fontId="6" fillId="2" borderId="7" xfId="1" applyNumberFormat="1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2" fontId="5" fillId="2" borderId="8" xfId="1" applyNumberFormat="1" applyFont="1" applyFill="1" applyBorder="1" applyAlignment="1">
      <alignment horizontal="center" vertical="center"/>
    </xf>
    <xf numFmtId="164" fontId="8" fillId="0" borderId="15" xfId="1" applyNumberFormat="1" applyFont="1" applyBorder="1" applyAlignment="1">
      <alignment horizontal="center" vertical="center"/>
    </xf>
    <xf numFmtId="164" fontId="8" fillId="0" borderId="11" xfId="1" applyNumberFormat="1" applyFont="1" applyBorder="1" applyAlignment="1">
      <alignment horizontal="center" vertical="center"/>
    </xf>
    <xf numFmtId="2" fontId="10" fillId="0" borderId="11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right" vertical="center"/>
    </xf>
    <xf numFmtId="0" fontId="5" fillId="0" borderId="0" xfId="1" applyFont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28330</xdr:rowOff>
    </xdr:from>
    <xdr:to>
      <xdr:col>10</xdr:col>
      <xdr:colOff>933450</xdr:colOff>
      <xdr:row>8</xdr:row>
      <xdr:rowOff>0</xdr:rowOff>
    </xdr:to>
    <xdr:sp macro="" textlink="">
      <xdr:nvSpPr>
        <xdr:cNvPr id="2" name="ZoneTexte 1"/>
        <xdr:cNvSpPr txBox="1"/>
      </xdr:nvSpPr>
      <xdr:spPr>
        <a:xfrm>
          <a:off x="12476368875" y="28330"/>
          <a:ext cx="8439149" cy="12670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الجمهوريـــــــــة الجزائريــــــــة الديمقراطيــــــة الشعبيــــــــــــــة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République Algérienne Démocratique et populaire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وزارة التعليــــــــــــم العالـــــــــــــــــي و البحـــــــــــــــــــــــث العلمــــــــــــــــــــــــــــــــي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Ministére de l’enseignement supérieur et de la recherche scientifique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fr-FR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400" b="1" i="1" u="sng">
              <a:solidFill>
                <a:schemeClr val="dk1"/>
              </a:solidFill>
              <a:latin typeface="+mn-lt"/>
              <a:ea typeface="+mn-ea"/>
              <a:cs typeface="+mn-cs"/>
            </a:rPr>
            <a:t>Université Mohamed Khider Biskra</a:t>
          </a:r>
          <a:r>
            <a:rPr lang="ar-SA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fr-FR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   </a:t>
          </a:r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جامعـــــــــــة محمــــــــــــــــــد خيضــــــر بسكرة 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DZ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ar-DZ" sz="1100" b="1">
              <a:solidFill>
                <a:schemeClr val="dk1"/>
              </a:solidFill>
              <a:latin typeface="+mn-lt"/>
              <a:ea typeface="+mn-ea"/>
              <a:cs typeface="+mn-cs"/>
            </a:rPr>
            <a:t>          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    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endParaRPr lang="fr-FR" sz="1100"/>
        </a:p>
      </xdr:txBody>
    </xdr:sp>
    <xdr:clientData/>
  </xdr:twoCellAnchor>
  <xdr:twoCellAnchor>
    <xdr:from>
      <xdr:col>9</xdr:col>
      <xdr:colOff>398087</xdr:colOff>
      <xdr:row>1</xdr:row>
      <xdr:rowOff>41997</xdr:rowOff>
    </xdr:from>
    <xdr:to>
      <xdr:col>9</xdr:col>
      <xdr:colOff>1022097</xdr:colOff>
      <xdr:row>5</xdr:row>
      <xdr:rowOff>9525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77299403" y="203922"/>
          <a:ext cx="500185" cy="615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112337</xdr:colOff>
      <xdr:row>0</xdr:row>
      <xdr:rowOff>137247</xdr:rowOff>
    </xdr:from>
    <xdr:to>
      <xdr:col>1</xdr:col>
      <xdr:colOff>736347</xdr:colOff>
      <xdr:row>4</xdr:row>
      <xdr:rowOff>104775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3757353" y="137247"/>
          <a:ext cx="624010" cy="615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K30"/>
  <sheetViews>
    <sheetView rightToLeft="1" tabSelected="1" view="pageBreakPreview" topLeftCell="A13" zoomScale="120" zoomScaleSheetLayoutView="120" workbookViewId="0">
      <selection activeCell="L9" sqref="L9"/>
    </sheetView>
  </sheetViews>
  <sheetFormatPr baseColWidth="10" defaultRowHeight="12.75"/>
  <cols>
    <col min="1" max="1" width="4.7109375" style="6" customWidth="1"/>
    <col min="2" max="2" width="16.5703125" style="6" customWidth="1"/>
    <col min="3" max="3" width="9.7109375" style="6" customWidth="1"/>
    <col min="4" max="4" width="11.7109375" style="6" bestFit="1" customWidth="1"/>
    <col min="5" max="5" width="10.85546875" style="6" customWidth="1"/>
    <col min="6" max="6" width="9.85546875" style="6" customWidth="1"/>
    <col min="7" max="7" width="9.140625" style="6" customWidth="1"/>
    <col min="8" max="8" width="10.7109375" style="6" customWidth="1"/>
    <col min="9" max="9" width="15.85546875" style="6" customWidth="1"/>
    <col min="10" max="10" width="13.42578125" style="6" customWidth="1"/>
    <col min="11" max="11" width="16.140625" style="6" customWidth="1"/>
    <col min="12" max="16384" width="11.42578125" style="6"/>
  </cols>
  <sheetData>
    <row r="9" spans="1:11" s="3" customFormat="1" ht="20.25">
      <c r="A9" s="1" t="s">
        <v>0</v>
      </c>
      <c r="B9" s="1"/>
      <c r="C9" s="1"/>
      <c r="D9" s="1"/>
      <c r="E9" s="2"/>
      <c r="F9" s="2"/>
      <c r="I9" s="4"/>
      <c r="J9" s="5" t="s">
        <v>1</v>
      </c>
      <c r="K9" s="28">
        <v>2</v>
      </c>
    </row>
    <row r="10" spans="1:11" ht="20.25">
      <c r="A10" s="1" t="s">
        <v>2</v>
      </c>
      <c r="B10" s="1"/>
      <c r="C10" s="1"/>
      <c r="D10" s="1"/>
      <c r="E10" s="1"/>
      <c r="F10" s="3"/>
      <c r="I10" s="4"/>
      <c r="J10" s="5" t="s">
        <v>3</v>
      </c>
      <c r="K10" s="29">
        <v>2</v>
      </c>
    </row>
    <row r="11" spans="1:11" ht="20.25">
      <c r="A11" s="7" t="s">
        <v>21</v>
      </c>
      <c r="B11" s="8"/>
      <c r="C11" s="8"/>
      <c r="D11" s="8"/>
      <c r="E11" s="3"/>
      <c r="F11" s="3"/>
      <c r="I11" s="4"/>
      <c r="J11" s="5" t="s">
        <v>4</v>
      </c>
      <c r="K11" s="29">
        <f>K9-K10</f>
        <v>0</v>
      </c>
    </row>
    <row r="12" spans="1:11" ht="15.75">
      <c r="A12" s="8"/>
      <c r="B12" s="8"/>
      <c r="C12" s="8"/>
      <c r="D12" s="8"/>
      <c r="E12" s="9"/>
      <c r="F12" s="9"/>
      <c r="G12" s="9"/>
      <c r="H12" s="9"/>
      <c r="I12" s="9"/>
    </row>
    <row r="13" spans="1:11" ht="20.25">
      <c r="A13" s="10" t="s">
        <v>5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1" ht="20.25">
      <c r="A14" s="10" t="s">
        <v>22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spans="1:11" ht="21" thickBot="1">
      <c r="A15" s="10" t="s">
        <v>6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1" ht="18.75" thickTop="1">
      <c r="A16" s="11"/>
      <c r="B16" s="30" t="s">
        <v>9</v>
      </c>
      <c r="C16" s="12" t="s">
        <v>7</v>
      </c>
      <c r="D16" s="13"/>
      <c r="E16" s="13"/>
      <c r="F16" s="13"/>
      <c r="G16" s="13"/>
      <c r="H16" s="14"/>
      <c r="I16" s="31" t="s">
        <v>13</v>
      </c>
      <c r="J16" s="31" t="s">
        <v>23</v>
      </c>
      <c r="K16" s="31" t="s">
        <v>14</v>
      </c>
    </row>
    <row r="17" spans="1:11" ht="39" customHeight="1" thickBot="1">
      <c r="A17" s="15" t="s">
        <v>8</v>
      </c>
      <c r="B17" s="32"/>
      <c r="C17" s="33" t="s">
        <v>10</v>
      </c>
      <c r="D17" s="34"/>
      <c r="E17" s="33" t="s">
        <v>11</v>
      </c>
      <c r="F17" s="34"/>
      <c r="G17" s="33" t="s">
        <v>12</v>
      </c>
      <c r="H17" s="34"/>
      <c r="I17" s="35"/>
      <c r="J17" s="35"/>
      <c r="K17" s="35"/>
    </row>
    <row r="18" spans="1:11" ht="14.25" thickTop="1" thickBot="1">
      <c r="A18" s="16"/>
      <c r="B18" s="36"/>
      <c r="C18" s="17" t="s">
        <v>15</v>
      </c>
      <c r="D18" s="18" t="s">
        <v>16</v>
      </c>
      <c r="E18" s="17" t="s">
        <v>15</v>
      </c>
      <c r="F18" s="18" t="s">
        <v>17</v>
      </c>
      <c r="G18" s="17" t="s">
        <v>15</v>
      </c>
      <c r="H18" s="18" t="s">
        <v>18</v>
      </c>
      <c r="I18" s="37"/>
      <c r="J18" s="37"/>
      <c r="K18" s="37"/>
    </row>
    <row r="19" spans="1:11" ht="16.5" thickTop="1">
      <c r="A19" s="38">
        <v>1</v>
      </c>
      <c r="B19" s="19" t="s">
        <v>24</v>
      </c>
      <c r="C19" s="20">
        <v>12</v>
      </c>
      <c r="D19" s="21">
        <f>C19*2</f>
        <v>24</v>
      </c>
      <c r="E19" s="20">
        <v>11.5</v>
      </c>
      <c r="F19" s="21">
        <f>E19*3</f>
        <v>34.5</v>
      </c>
      <c r="G19" s="20">
        <v>10</v>
      </c>
      <c r="H19" s="21">
        <f>G19*2</f>
        <v>20</v>
      </c>
      <c r="I19" s="22">
        <f>H19+F19+D19</f>
        <v>78.5</v>
      </c>
      <c r="J19" s="23">
        <f>I19/7</f>
        <v>11.214285714285714</v>
      </c>
      <c r="K19" s="23" t="s">
        <v>19</v>
      </c>
    </row>
    <row r="20" spans="1:11" ht="15.75">
      <c r="A20" s="39">
        <f>A19+1</f>
        <v>2</v>
      </c>
      <c r="B20" s="19" t="s">
        <v>25</v>
      </c>
      <c r="C20" s="20">
        <v>12.5</v>
      </c>
      <c r="D20" s="21">
        <f>C20*2</f>
        <v>25</v>
      </c>
      <c r="E20" s="20">
        <v>10</v>
      </c>
      <c r="F20" s="21">
        <f>E20*3</f>
        <v>30</v>
      </c>
      <c r="G20" s="20">
        <v>11</v>
      </c>
      <c r="H20" s="21">
        <f>G20*2</f>
        <v>22</v>
      </c>
      <c r="I20" s="22">
        <f>H20+F20+D20</f>
        <v>77</v>
      </c>
      <c r="J20" s="23">
        <f>I20/7</f>
        <v>11</v>
      </c>
      <c r="K20" s="23" t="s">
        <v>19</v>
      </c>
    </row>
    <row r="21" spans="1:11" ht="20.25">
      <c r="A21" s="39">
        <f t="shared" ref="A21:A25" si="0">A20+1</f>
        <v>3</v>
      </c>
      <c r="B21" s="19"/>
      <c r="C21" s="20"/>
      <c r="D21" s="21"/>
      <c r="E21" s="20"/>
      <c r="F21" s="21"/>
      <c r="G21" s="20"/>
      <c r="H21" s="21"/>
      <c r="I21" s="22"/>
      <c r="J21" s="23"/>
      <c r="K21" s="40"/>
    </row>
    <row r="22" spans="1:11" ht="18">
      <c r="A22" s="39">
        <f t="shared" si="0"/>
        <v>4</v>
      </c>
      <c r="B22" s="19"/>
      <c r="C22" s="20"/>
      <c r="D22" s="21"/>
      <c r="E22" s="20"/>
      <c r="F22" s="21"/>
      <c r="G22" s="20"/>
      <c r="H22" s="21"/>
      <c r="I22" s="22"/>
      <c r="J22" s="23"/>
      <c r="K22" s="24"/>
    </row>
    <row r="23" spans="1:11" ht="18">
      <c r="A23" s="39">
        <f t="shared" si="0"/>
        <v>5</v>
      </c>
      <c r="B23" s="19"/>
      <c r="C23" s="20"/>
      <c r="D23" s="21"/>
      <c r="E23" s="20"/>
      <c r="F23" s="21"/>
      <c r="G23" s="20"/>
      <c r="H23" s="21"/>
      <c r="I23" s="22"/>
      <c r="J23" s="23"/>
      <c r="K23" s="24"/>
    </row>
    <row r="24" spans="1:11" ht="18">
      <c r="A24" s="39">
        <f t="shared" si="0"/>
        <v>6</v>
      </c>
      <c r="B24" s="19"/>
      <c r="C24" s="20"/>
      <c r="D24" s="21"/>
      <c r="E24" s="20"/>
      <c r="F24" s="21"/>
      <c r="G24" s="20"/>
      <c r="H24" s="21"/>
      <c r="I24" s="22"/>
      <c r="J24" s="23"/>
      <c r="K24" s="24"/>
    </row>
    <row r="25" spans="1:11" ht="18">
      <c r="A25" s="39">
        <f t="shared" si="0"/>
        <v>7</v>
      </c>
      <c r="B25" s="19"/>
      <c r="C25" s="20"/>
      <c r="D25" s="21"/>
      <c r="E25" s="20"/>
      <c r="F25" s="21"/>
      <c r="G25" s="20"/>
      <c r="H25" s="21"/>
      <c r="I25" s="22"/>
      <c r="J25" s="23"/>
      <c r="K25" s="24"/>
    </row>
    <row r="26" spans="1:11" ht="18">
      <c r="A26" s="25" t="s">
        <v>26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</row>
    <row r="27" spans="1:11" ht="18">
      <c r="A27" s="26"/>
      <c r="B27" s="26"/>
      <c r="C27" s="26"/>
      <c r="D27" s="26"/>
      <c r="E27" s="26"/>
      <c r="F27" s="41" t="s">
        <v>20</v>
      </c>
      <c r="G27" s="41"/>
      <c r="H27" s="41"/>
      <c r="I27" s="26"/>
    </row>
    <row r="28" spans="1:11" ht="18">
      <c r="A28" s="26"/>
      <c r="B28" s="26"/>
      <c r="C28" s="26"/>
      <c r="D28" s="26"/>
      <c r="E28" s="26"/>
      <c r="F28" s="42" t="s">
        <v>27</v>
      </c>
      <c r="G28" s="42"/>
      <c r="H28" s="42"/>
      <c r="I28" s="26"/>
    </row>
    <row r="29" spans="1:11" ht="18">
      <c r="A29" s="27"/>
      <c r="B29" s="27"/>
      <c r="C29" s="27"/>
      <c r="D29" s="26"/>
      <c r="E29" s="26"/>
      <c r="F29" s="7" t="s">
        <v>28</v>
      </c>
      <c r="G29" s="7"/>
      <c r="H29" s="7"/>
      <c r="I29" s="26"/>
    </row>
    <row r="30" spans="1:11" ht="18">
      <c r="F30" s="7" t="s">
        <v>29</v>
      </c>
      <c r="G30" s="7"/>
      <c r="H30" s="7"/>
    </row>
  </sheetData>
  <mergeCells count="20">
    <mergeCell ref="A26:K26"/>
    <mergeCell ref="F27:H27"/>
    <mergeCell ref="A29:C29"/>
    <mergeCell ref="F29:H29"/>
    <mergeCell ref="F30:H30"/>
    <mergeCell ref="A15:K15"/>
    <mergeCell ref="B16:B18"/>
    <mergeCell ref="C16:H16"/>
    <mergeCell ref="I16:I18"/>
    <mergeCell ref="J16:J18"/>
    <mergeCell ref="K16:K18"/>
    <mergeCell ref="C17:D17"/>
    <mergeCell ref="E17:F17"/>
    <mergeCell ref="G17:H17"/>
    <mergeCell ref="A9:D9"/>
    <mergeCell ref="A10:E10"/>
    <mergeCell ref="A11:D11"/>
    <mergeCell ref="A12:D12"/>
    <mergeCell ref="A13:K13"/>
    <mergeCell ref="A14:K14"/>
  </mergeCells>
  <pageMargins left="0.39370078740157483" right="0.80208333333333337" top="0.19685039370078741" bottom="0" header="0.31496062992125984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المهندسين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concours</dc:creator>
  <cp:lastModifiedBy>concours</cp:lastModifiedBy>
  <dcterms:created xsi:type="dcterms:W3CDTF">2021-06-30T10:45:47Z</dcterms:created>
  <dcterms:modified xsi:type="dcterms:W3CDTF">2021-06-30T10:50:09Z</dcterms:modified>
</cp:coreProperties>
</file>