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15" windowWidth="19335" windowHeight="7095"/>
  </bookViews>
  <sheets>
    <sheet name="متصرف مستشار" sheetId="1" r:id="rId1"/>
  </sheets>
  <calcPr calcId="124519"/>
</workbook>
</file>

<file path=xl/calcChain.xml><?xml version="1.0" encoding="utf-8"?>
<calcChain xmlns="http://schemas.openxmlformats.org/spreadsheetml/2006/main">
  <c r="A19" i="1"/>
  <c r="A20" s="1"/>
  <c r="A21" s="1"/>
  <c r="A22" s="1"/>
  <c r="A23" s="1"/>
  <c r="A24" s="1"/>
  <c r="H18"/>
  <c r="F18"/>
  <c r="D18"/>
  <c r="K11"/>
  <c r="I18" l="1"/>
  <c r="J18" s="1"/>
</calcChain>
</file>

<file path=xl/sharedStrings.xml><?xml version="1.0" encoding="utf-8"?>
<sst xmlns="http://schemas.openxmlformats.org/spreadsheetml/2006/main" count="32" uniqueCount="30">
  <si>
    <t xml:space="preserve"> مركز الامتحان : جامعة محمد خيضر بسكرة  </t>
  </si>
  <si>
    <t xml:space="preserve">المسجــلـــون: </t>
  </si>
  <si>
    <t xml:space="preserve">الحاضــــرون: </t>
  </si>
  <si>
    <t>الغائبـــــــــون:</t>
  </si>
  <si>
    <t xml:space="preserve">كشوف النقاط للمسابقة على اساس الاختبارات المهنيةالكتابية </t>
  </si>
  <si>
    <t>(دورة جوان2021)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</si>
  <si>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</si>
  <si>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</si>
  <si>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</si>
  <si>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</si>
  <si>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</si>
  <si>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التحرير  الاداري</t>
  </si>
  <si>
    <t>مجموع النقاط</t>
  </si>
  <si>
    <t xml:space="preserve">المعدل  </t>
  </si>
  <si>
    <t>العلامة</t>
  </si>
  <si>
    <t xml:space="preserve"> المعامل 02</t>
  </si>
  <si>
    <t xml:space="preserve"> الادارة المعنية: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</si>
  <si>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</si>
  <si>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للالتحاق برتبة :متصرف  مستشار</t>
  </si>
  <si>
    <t>اختبار اختياري في موضوع ذي  طابع قانوني . إداري او اقتصادي</t>
  </si>
  <si>
    <t>الملاحظة</t>
  </si>
  <si>
    <t xml:space="preserve"> المعامل 04</t>
  </si>
  <si>
    <t xml:space="preserve">  المعامل 03</t>
  </si>
  <si>
    <t xml:space="preserve">بلحاج  عبد الكريم </t>
  </si>
  <si>
    <t xml:space="preserve">نــــاجح </t>
  </si>
  <si>
    <t xml:space="preserve"> رئيس مركز الامتحان                                 المصححين                                     مسؤول الأمانة التقنية</t>
  </si>
  <si>
    <t>أ-د :عبد العالي حاحة</t>
  </si>
  <si>
    <t>أ-د :عبد الله غانم</t>
  </si>
  <si>
    <t>أ-د :فيصل  انسيغة</t>
  </si>
  <si>
    <t>د: محمد لمعيني</t>
  </si>
</sst>
</file>

<file path=xl/styles.xml><?xml version="1.0" encoding="utf-8"?>
<styleSheet xmlns="http://schemas.openxmlformats.org/spreadsheetml/2006/main">
  <numFmts count="1">
    <numFmt numFmtId="164" formatCode="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6"/>
      <name val="Times New Roman"/>
      <family val="1"/>
    </font>
    <font>
      <sz val="12"/>
      <name val="Franklin Gothic Heavy"/>
      <family val="2"/>
    </font>
    <font>
      <sz val="12"/>
      <name val="Times New Roman"/>
      <family val="1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5" fillId="0" borderId="0" xfId="1" applyNumberFormat="1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2" fontId="9" fillId="2" borderId="2" xfId="1" applyNumberFormat="1" applyFont="1" applyFill="1" applyBorder="1" applyAlignment="1">
      <alignment horizontal="center" vertical="center"/>
    </xf>
    <xf numFmtId="2" fontId="9" fillId="2" borderId="3" xfId="1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 vertical="center"/>
    </xf>
    <xf numFmtId="2" fontId="8" fillId="2" borderId="8" xfId="1" applyNumberFormat="1" applyFont="1" applyFill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 wrapText="1" readingOrder="2"/>
    </xf>
    <xf numFmtId="0" fontId="11" fillId="0" borderId="12" xfId="1" applyFont="1" applyBorder="1" applyAlignment="1">
      <alignment horizontal="right" vertical="top" wrapText="1" readingOrder="2"/>
    </xf>
    <xf numFmtId="2" fontId="12" fillId="0" borderId="12" xfId="1" applyNumberFormat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 wrapText="1" readingOrder="2"/>
    </xf>
    <xf numFmtId="0" fontId="11" fillId="0" borderId="15" xfId="1" applyFont="1" applyBorder="1" applyAlignment="1">
      <alignment horizontal="right" vertical="top" wrapText="1" readingOrder="2"/>
    </xf>
    <xf numFmtId="2" fontId="12" fillId="0" borderId="15" xfId="1" applyNumberFormat="1" applyFont="1" applyBorder="1" applyAlignment="1">
      <alignment horizontal="center" vertical="center"/>
    </xf>
    <xf numFmtId="2" fontId="8" fillId="0" borderId="16" xfId="1" applyNumberFormat="1" applyFont="1" applyBorder="1" applyAlignment="1">
      <alignment horizontal="center" vertical="center"/>
    </xf>
    <xf numFmtId="0" fontId="14" fillId="0" borderId="15" xfId="1" applyFont="1" applyBorder="1" applyAlignment="1">
      <alignment horizontal="right" wrapText="1" readingOrder="2"/>
    </xf>
    <xf numFmtId="2" fontId="15" fillId="0" borderId="15" xfId="1" applyNumberFormat="1" applyFont="1" applyBorder="1" applyAlignment="1">
      <alignment horizontal="center"/>
    </xf>
    <xf numFmtId="2" fontId="8" fillId="0" borderId="16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28330</xdr:rowOff>
    </xdr:from>
    <xdr:to>
      <xdr:col>10</xdr:col>
      <xdr:colOff>1143000</xdr:colOff>
      <xdr:row>7</xdr:row>
      <xdr:rowOff>114300</xdr:rowOff>
    </xdr:to>
    <xdr:sp macro="" textlink="">
      <xdr:nvSpPr>
        <xdr:cNvPr id="2" name="ZoneTexte 1"/>
        <xdr:cNvSpPr txBox="1"/>
      </xdr:nvSpPr>
      <xdr:spPr>
        <a:xfrm>
          <a:off x="12476226000" y="28330"/>
          <a:ext cx="8467724" cy="1219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1</xdr:col>
      <xdr:colOff>179012</xdr:colOff>
      <xdr:row>0</xdr:row>
      <xdr:rowOff>137247</xdr:rowOff>
    </xdr:from>
    <xdr:to>
      <xdr:col>1</xdr:col>
      <xdr:colOff>803022</xdr:colOff>
      <xdr:row>4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335730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941012</xdr:colOff>
      <xdr:row>0</xdr:row>
      <xdr:rowOff>146772</xdr:rowOff>
    </xdr:from>
    <xdr:to>
      <xdr:col>10</xdr:col>
      <xdr:colOff>469647</xdr:colOff>
      <xdr:row>4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6699328" y="146772"/>
          <a:ext cx="4716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47625</xdr:colOff>
      <xdr:row>11</xdr:row>
      <xdr:rowOff>0</xdr:rowOff>
    </xdr:from>
    <xdr:ext cx="190500" cy="257175"/>
    <xdr:sp macro="" textlink="">
      <xdr:nvSpPr>
        <xdr:cNvPr id="5" name="Text Box 35"/>
        <xdr:cNvSpPr txBox="1">
          <a:spLocks noChangeArrowheads="1"/>
        </xdr:cNvSpPr>
      </xdr:nvSpPr>
      <xdr:spPr bwMode="auto">
        <a:xfrm>
          <a:off x="12477654750" y="20097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28</xdr:row>
      <xdr:rowOff>9525</xdr:rowOff>
    </xdr:from>
    <xdr:ext cx="190500" cy="257175"/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2477654750" y="63436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28</xdr:row>
      <xdr:rowOff>9525</xdr:rowOff>
    </xdr:from>
    <xdr:ext cx="190500" cy="257175"/>
    <xdr:sp macro="" textlink="">
      <xdr:nvSpPr>
        <xdr:cNvPr id="7" name="Text Box 33"/>
        <xdr:cNvSpPr txBox="1">
          <a:spLocks noChangeArrowheads="1"/>
        </xdr:cNvSpPr>
      </xdr:nvSpPr>
      <xdr:spPr bwMode="auto">
        <a:xfrm>
          <a:off x="12483255450" y="63436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118</xdr:row>
      <xdr:rowOff>9525</xdr:rowOff>
    </xdr:from>
    <xdr:ext cx="190500" cy="257175"/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2477654750" y="2294572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118</xdr:row>
      <xdr:rowOff>9525</xdr:rowOff>
    </xdr:from>
    <xdr:ext cx="190500" cy="257175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2483255450" y="2294572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714375</xdr:colOff>
      <xdr:row>122</xdr:row>
      <xdr:rowOff>200025</xdr:rowOff>
    </xdr:from>
    <xdr:to>
      <xdr:col>8</xdr:col>
      <xdr:colOff>876300</xdr:colOff>
      <xdr:row>122</xdr:row>
      <xdr:rowOff>561975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12477892875" y="23745825"/>
          <a:ext cx="5553075" cy="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القائمة الإسمية لإمضاء المترشحين لمسابقة الإختبار المهني الخارجي</a:t>
          </a:r>
        </a:p>
      </xdr:txBody>
    </xdr:sp>
    <xdr:clientData/>
  </xdr:twoCellAnchor>
  <xdr:oneCellAnchor>
    <xdr:from>
      <xdr:col>9</xdr:col>
      <xdr:colOff>47625</xdr:colOff>
      <xdr:row>71</xdr:row>
      <xdr:rowOff>9525</xdr:rowOff>
    </xdr:from>
    <xdr:ext cx="190500" cy="257175"/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2477654750" y="153352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71</xdr:row>
      <xdr:rowOff>9525</xdr:rowOff>
    </xdr:from>
    <xdr:ext cx="190500" cy="257175"/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2483255450" y="1533525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47</xdr:row>
      <xdr:rowOff>0</xdr:rowOff>
    </xdr:from>
    <xdr:ext cx="190500" cy="257175"/>
    <xdr:sp macro="" textlink="">
      <xdr:nvSpPr>
        <xdr:cNvPr id="16" name="Text Box 35"/>
        <xdr:cNvSpPr txBox="1">
          <a:spLocks noChangeArrowheads="1"/>
        </xdr:cNvSpPr>
      </xdr:nvSpPr>
      <xdr:spPr bwMode="auto">
        <a:xfrm>
          <a:off x="12477654750" y="9639300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47625</xdr:colOff>
      <xdr:row>65</xdr:row>
      <xdr:rowOff>9525</xdr:rowOff>
    </xdr:from>
    <xdr:ext cx="190500" cy="257175"/>
    <xdr:sp macro="" textlink="">
      <xdr:nvSpPr>
        <xdr:cNvPr id="17" name="Text Box 32"/>
        <xdr:cNvSpPr txBox="1">
          <a:spLocks noChangeArrowheads="1"/>
        </xdr:cNvSpPr>
      </xdr:nvSpPr>
      <xdr:spPr bwMode="auto">
        <a:xfrm>
          <a:off x="12477654750" y="1429702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714375</xdr:colOff>
      <xdr:row>65</xdr:row>
      <xdr:rowOff>9525</xdr:rowOff>
    </xdr:from>
    <xdr:ext cx="190500" cy="257175"/>
    <xdr:sp macro="" textlink="">
      <xdr:nvSpPr>
        <xdr:cNvPr id="18" name="Text Box 33"/>
        <xdr:cNvSpPr txBox="1">
          <a:spLocks noChangeArrowheads="1"/>
        </xdr:cNvSpPr>
      </xdr:nvSpPr>
      <xdr:spPr bwMode="auto">
        <a:xfrm>
          <a:off x="12483255450" y="1429702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0"/>
  <sheetViews>
    <sheetView rightToLeft="1" tabSelected="1" view="pageBreakPreview" topLeftCell="A12" zoomScaleSheetLayoutView="100" workbookViewId="0">
      <selection activeCell="B46" sqref="B46"/>
    </sheetView>
  </sheetViews>
  <sheetFormatPr baseColWidth="10" defaultRowHeight="12.75"/>
  <cols>
    <col min="1" max="1" width="8" style="7" customWidth="1"/>
    <col min="2" max="2" width="18.140625" style="7" customWidth="1"/>
    <col min="3" max="3" width="10.140625" style="7" customWidth="1"/>
    <col min="4" max="4" width="10" style="7" customWidth="1"/>
    <col min="5" max="5" width="9.85546875" style="7" customWidth="1"/>
    <col min="6" max="6" width="10.85546875" style="7" customWidth="1"/>
    <col min="7" max="7" width="12.140625" style="7" customWidth="1"/>
    <col min="8" max="8" width="10.7109375" style="7" customWidth="1"/>
    <col min="9" max="9" width="12.140625" style="7" customWidth="1"/>
    <col min="10" max="10" width="10.85546875" style="7" customWidth="1"/>
    <col min="11" max="11" width="14.140625" style="7" customWidth="1"/>
    <col min="12" max="16384" width="11.42578125" style="7"/>
  </cols>
  <sheetData>
    <row r="9" spans="1:11" s="3" customFormat="1" ht="18.75">
      <c r="A9" s="1" t="s">
        <v>0</v>
      </c>
      <c r="B9" s="1"/>
      <c r="C9" s="1"/>
      <c r="D9" s="1"/>
      <c r="E9" s="2"/>
      <c r="F9" s="2"/>
      <c r="I9" s="4"/>
      <c r="J9" s="5" t="s">
        <v>1</v>
      </c>
      <c r="K9" s="6">
        <v>1</v>
      </c>
    </row>
    <row r="10" spans="1:11" ht="18.75">
      <c r="A10" s="1" t="s">
        <v>16</v>
      </c>
      <c r="B10" s="1"/>
      <c r="C10" s="1"/>
      <c r="D10" s="1"/>
      <c r="E10" s="1"/>
      <c r="F10" s="3"/>
      <c r="I10" s="4"/>
      <c r="J10" s="5" t="s">
        <v>2</v>
      </c>
      <c r="K10" s="8">
        <v>1</v>
      </c>
    </row>
    <row r="11" spans="1:11" ht="18.75">
      <c r="A11" s="9" t="s">
        <v>17</v>
      </c>
      <c r="B11" s="10"/>
      <c r="C11" s="10"/>
      <c r="D11" s="10"/>
      <c r="E11" s="3"/>
      <c r="F11" s="3"/>
      <c r="I11" s="4"/>
      <c r="J11" s="5" t="s">
        <v>3</v>
      </c>
      <c r="K11" s="8">
        <f>K9-K10</f>
        <v>0</v>
      </c>
    </row>
    <row r="12" spans="1:11" ht="20.25">
      <c r="A12" s="11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0.25">
      <c r="A13" s="12" t="s">
        <v>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21" thickBot="1">
      <c r="A14" s="11" t="s">
        <v>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8.75" thickTop="1">
      <c r="A15" s="13"/>
      <c r="B15" s="13"/>
      <c r="C15" s="14" t="s">
        <v>6</v>
      </c>
      <c r="D15" s="15"/>
      <c r="E15" s="15"/>
      <c r="F15" s="15"/>
      <c r="G15" s="15"/>
      <c r="H15" s="16"/>
      <c r="I15" s="17"/>
      <c r="J15" s="17" t="s">
        <v>7</v>
      </c>
      <c r="K15" s="17"/>
    </row>
    <row r="16" spans="1:11" ht="39" customHeight="1" thickBot="1">
      <c r="A16" s="18" t="s">
        <v>8</v>
      </c>
      <c r="B16" s="18" t="s">
        <v>9</v>
      </c>
      <c r="C16" s="19" t="s">
        <v>10</v>
      </c>
      <c r="D16" s="20"/>
      <c r="E16" s="21" t="s">
        <v>19</v>
      </c>
      <c r="F16" s="22"/>
      <c r="G16" s="19" t="s">
        <v>11</v>
      </c>
      <c r="H16" s="20"/>
      <c r="I16" s="23" t="s">
        <v>12</v>
      </c>
      <c r="J16" s="23" t="s">
        <v>13</v>
      </c>
      <c r="K16" s="23" t="s">
        <v>20</v>
      </c>
    </row>
    <row r="17" spans="1:11" ht="14.25" thickTop="1" thickBot="1">
      <c r="A17" s="24"/>
      <c r="B17" s="24"/>
      <c r="C17" s="25" t="s">
        <v>14</v>
      </c>
      <c r="D17" s="26" t="s">
        <v>15</v>
      </c>
      <c r="E17" s="25" t="s">
        <v>14</v>
      </c>
      <c r="F17" s="26" t="s">
        <v>21</v>
      </c>
      <c r="G17" s="25" t="s">
        <v>14</v>
      </c>
      <c r="H17" s="26" t="s">
        <v>22</v>
      </c>
      <c r="I17" s="27"/>
      <c r="J17" s="27"/>
      <c r="K17" s="27"/>
    </row>
    <row r="18" spans="1:11" ht="21" thickTop="1">
      <c r="A18" s="28">
        <v>1</v>
      </c>
      <c r="B18" s="29" t="s">
        <v>23</v>
      </c>
      <c r="C18" s="30">
        <v>13</v>
      </c>
      <c r="D18" s="30">
        <f>C18*2</f>
        <v>26</v>
      </c>
      <c r="E18" s="30">
        <v>13</v>
      </c>
      <c r="F18" s="30">
        <f>E18*4</f>
        <v>52</v>
      </c>
      <c r="G18" s="30">
        <v>16</v>
      </c>
      <c r="H18" s="30">
        <f>G18*3</f>
        <v>48</v>
      </c>
      <c r="I18" s="30">
        <f>H18+F18+D18</f>
        <v>126</v>
      </c>
      <c r="J18" s="30">
        <f>I18/9</f>
        <v>14</v>
      </c>
      <c r="K18" s="42" t="s">
        <v>24</v>
      </c>
    </row>
    <row r="19" spans="1:11" ht="20.25">
      <c r="A19" s="31">
        <f>A18+1</f>
        <v>2</v>
      </c>
      <c r="B19" s="32"/>
      <c r="C19" s="33"/>
      <c r="D19" s="33"/>
      <c r="E19" s="33"/>
      <c r="F19" s="33"/>
      <c r="G19" s="33"/>
      <c r="H19" s="33"/>
      <c r="I19" s="33"/>
      <c r="J19" s="33"/>
      <c r="K19" s="34"/>
    </row>
    <row r="20" spans="1:11" ht="20.25">
      <c r="A20" s="31">
        <f>A19+1</f>
        <v>3</v>
      </c>
      <c r="B20" s="32"/>
      <c r="C20" s="33"/>
      <c r="D20" s="33"/>
      <c r="E20" s="33"/>
      <c r="F20" s="33"/>
      <c r="G20" s="33"/>
      <c r="H20" s="33"/>
      <c r="I20" s="33"/>
      <c r="J20" s="33"/>
      <c r="K20" s="34"/>
    </row>
    <row r="21" spans="1:11" ht="20.25">
      <c r="A21" s="31">
        <f t="shared" ref="A21:A24" si="0">A20+1</f>
        <v>4</v>
      </c>
      <c r="B21" s="32"/>
      <c r="C21" s="33"/>
      <c r="D21" s="33"/>
      <c r="E21" s="33"/>
      <c r="F21" s="33"/>
      <c r="G21" s="33"/>
      <c r="H21" s="33"/>
      <c r="I21" s="33"/>
      <c r="J21" s="33"/>
      <c r="K21" s="34"/>
    </row>
    <row r="22" spans="1:11" ht="20.25">
      <c r="A22" s="31">
        <f t="shared" si="0"/>
        <v>5</v>
      </c>
      <c r="B22" s="35"/>
      <c r="C22" s="33"/>
      <c r="D22" s="36"/>
      <c r="E22" s="36"/>
      <c r="F22" s="36"/>
      <c r="G22" s="36"/>
      <c r="H22" s="36"/>
      <c r="I22" s="36"/>
      <c r="J22" s="36"/>
      <c r="K22" s="37"/>
    </row>
    <row r="23" spans="1:11" ht="20.25">
      <c r="A23" s="31">
        <f t="shared" si="0"/>
        <v>6</v>
      </c>
      <c r="B23" s="35"/>
      <c r="C23" s="33"/>
      <c r="D23" s="36"/>
      <c r="E23" s="36"/>
      <c r="F23" s="36"/>
      <c r="G23" s="36"/>
      <c r="H23" s="36"/>
      <c r="I23" s="36"/>
      <c r="J23" s="36"/>
      <c r="K23" s="37"/>
    </row>
    <row r="24" spans="1:11" ht="20.25">
      <c r="A24" s="31">
        <f t="shared" si="0"/>
        <v>7</v>
      </c>
      <c r="B24" s="35"/>
      <c r="C24" s="33"/>
      <c r="D24" s="36"/>
      <c r="E24" s="36"/>
      <c r="F24" s="36"/>
      <c r="G24" s="36"/>
      <c r="H24" s="36"/>
      <c r="I24" s="36"/>
      <c r="J24" s="36"/>
      <c r="K24" s="37"/>
    </row>
    <row r="25" spans="1:11" ht="18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8">
      <c r="A26" s="39"/>
      <c r="B26" s="39"/>
      <c r="C26" s="39"/>
      <c r="D26" s="39"/>
      <c r="E26" s="39"/>
      <c r="F26" s="40" t="s">
        <v>26</v>
      </c>
      <c r="G26" s="40"/>
      <c r="H26" s="40"/>
      <c r="I26" s="39"/>
    </row>
    <row r="27" spans="1:11" ht="18">
      <c r="A27" s="41"/>
      <c r="B27" s="41"/>
      <c r="C27" s="41"/>
      <c r="D27" s="39"/>
      <c r="E27" s="39"/>
      <c r="F27" s="40" t="s">
        <v>27</v>
      </c>
      <c r="G27" s="40"/>
      <c r="H27" s="40"/>
      <c r="I27" s="39"/>
    </row>
    <row r="28" spans="1:11" ht="18">
      <c r="F28" s="40" t="s">
        <v>28</v>
      </c>
      <c r="G28" s="40"/>
      <c r="H28" s="40"/>
    </row>
    <row r="29" spans="1:11" ht="18">
      <c r="F29" s="40" t="s">
        <v>29</v>
      </c>
      <c r="G29" s="40"/>
      <c r="H29" s="40"/>
    </row>
    <row r="30" spans="1:11" ht="18">
      <c r="F30" s="40"/>
      <c r="G30" s="40"/>
      <c r="H30" s="40"/>
    </row>
  </sheetData>
  <mergeCells count="17">
    <mergeCell ref="F30:H30"/>
    <mergeCell ref="A25:K25"/>
    <mergeCell ref="F26:H26"/>
    <mergeCell ref="A27:C27"/>
    <mergeCell ref="F27:H27"/>
    <mergeCell ref="F28:H28"/>
    <mergeCell ref="F29:H29"/>
    <mergeCell ref="A12:K12"/>
    <mergeCell ref="A13:K13"/>
    <mergeCell ref="A14:K14"/>
    <mergeCell ref="C15:H15"/>
    <mergeCell ref="C16:D16"/>
    <mergeCell ref="E16:F16"/>
    <mergeCell ref="G16:H16"/>
    <mergeCell ref="A9:D9"/>
    <mergeCell ref="A10:E10"/>
    <mergeCell ref="A11:D11"/>
  </mergeCells>
  <pageMargins left="0.39370078740157483" right="0.90625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 مستشار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concours</cp:lastModifiedBy>
  <dcterms:created xsi:type="dcterms:W3CDTF">2021-06-30T10:08:57Z</dcterms:created>
  <dcterms:modified xsi:type="dcterms:W3CDTF">2021-06-30T10:15:27Z</dcterms:modified>
</cp:coreProperties>
</file>